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<sst xmlns="http://schemas.openxmlformats.org/spreadsheetml/2006/main" count="9" uniqueCount="9">
  <si>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 xml:space="preserve">地点：九江城区                        检测日期：  </t>
  </si>
  <si>
    <t>注：累计温度均为累计到检测日期前一天24：00时的温度</t>
  </si>
  <si>
    <t>序号</t>
  </si>
  <si>
    <t>日期</t>
  </si>
  <si>
    <t>当天温度（℃）</t>
  </si>
  <si>
    <t>平均温度（℃）</t>
  </si>
  <si>
    <t>累计温度（℃）</t>
  </si>
  <si>
    <t>最低温度</t>
  </si>
  <si>
    <t>最高温度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</si>
</sst>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0" fontId="10" fillId="4" borderId="9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distributed" vertical="center" wrapText="1"/>
    </xf>
    <xf numFmtId="0" fontId="0" fillId="0" borderId="2" xfId="0" applyBorder="1" applyAlignment="1">
      <alignment horizontal="distributed" vertical="center" wrapText="1"/>
    </xf>
    <xf numFmtId="0" fontId="0" fillId="0" borderId="3" xfId="0" applyBorder="1" applyAlignment="1">
      <alignment horizontal="distributed" vertical="center" wrapText="1"/>
    </xf>
    <xf numFmtId="31" fontId="0" fillId="0" borderId="4" xfId="0" applyNumberForma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14" fontId="0" fillId="0" borderId="4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tabSelected="1" view="pageBreakPreview" zoomScale="85" zoomScaleNormal="100" workbookViewId="0">
      <selection activeCell="H12" sqref="H12"/>
    </sheetView>
  </sheetViews>
  <sheetFormatPr defaultColWidth="9" defaultRowHeight="13.5" outlineLevelCol="5"/>
  <cols>
    <col min="1" max="1" width="5" customWidth="1"/>
    <col min="2" max="2" width="15.25" customWidth="1"/>
    <col min="3" max="3" width="8.88333333333333" customWidth="1"/>
    <col min="4" max="4" width="8.75" customWidth="1"/>
    <col min="5" max="5" width="13.6333333333333" customWidth="1"/>
    <col min="6" max="6" width="14.775" customWidth="1"/>
  </cols>
  <sheetData>
    <row r="1" ht="20" customHeight="1" spans="1:6">
      <c r="A1" s="1" t="s">
        <v>0</v>
      </c>
      <c r="B1" s="2"/>
      <c r="C1" s="2"/>
      <c r="D1" s="2"/>
      <c r="E1" s="3"/>
      <c r="F1" s="4">
        <f ca="1">TODAY()</f>
        <v>46161</v>
      </c>
    </row>
    <row r="2" ht="21" customHeight="1" spans="1:6">
      <c r="A2" s="5" t="s">
        <v>1</v>
      </c>
      <c r="B2" s="6"/>
      <c r="C2" s="6"/>
      <c r="D2" s="6"/>
      <c r="E2" s="6"/>
      <c r="F2" s="7"/>
    </row>
    <row r="3" spans="1:6">
      <c r="A3" s="8" t="s">
        <v>2</v>
      </c>
      <c r="B3" s="8" t="s">
        <v>3</v>
      </c>
      <c r="C3" s="8" t="s">
        <v>4</v>
      </c>
      <c r="D3" s="8"/>
      <c r="E3" s="8" t="s">
        <v>5</v>
      </c>
      <c r="F3" s="8" t="s">
        <v>6</v>
      </c>
    </row>
    <row r="4" ht="14" customHeight="1" spans="1:6">
      <c r="A4" s="8"/>
      <c r="B4" s="8"/>
      <c r="C4" s="9" t="s">
        <v>7</v>
      </c>
      <c r="D4" s="9" t="s">
        <v>8</v>
      </c>
      <c r="E4" s="8"/>
      <c r="F4" s="8"/>
    </row>
    <row r="5" ht="14" customHeight="1" spans="1:6">
      <c r="A5" s="8">
        <v>1</v>
      </c>
      <c r="B5" s="10">
        <v>46161</v>
      </c>
      <c r="C5" s="9">
        <v>22</v>
      </c>
      <c r="D5" s="9">
        <v>26</v>
      </c>
      <c r="E5" s="9">
        <f t="shared" ref="E5:E38" si="0">(C5+D5)/2</f>
        <v>24</v>
      </c>
      <c r="F5" s="9">
        <f>Sheet2!F4+E5</f>
        <v>24</v>
      </c>
    </row>
    <row r="6" ht="14" customHeight="1" spans="1:6">
      <c r="A6" s="8">
        <v>2</v>
      </c>
      <c r="B6" s="10">
        <v>46160</v>
      </c>
      <c r="C6" s="9">
        <v>23</v>
      </c>
      <c r="D6" s="9">
        <v>28</v>
      </c>
      <c r="E6" s="9">
        <f t="shared" si="0"/>
        <v>25.5</v>
      </c>
      <c r="F6" s="9">
        <f>Sheet2!F5+E6</f>
        <v>49.5</v>
      </c>
    </row>
    <row r="7" ht="14" customHeight="1" spans="1:6">
      <c r="A7" s="8">
        <v>3</v>
      </c>
      <c r="B7" s="10">
        <v>46159</v>
      </c>
      <c r="C7" s="9">
        <v>22</v>
      </c>
      <c r="D7" s="9">
        <v>27</v>
      </c>
      <c r="E7" s="9">
        <f t="shared" si="0"/>
        <v>24.5</v>
      </c>
      <c r="F7" s="9">
        <f>Sheet2!F6+E7</f>
        <v>74</v>
      </c>
    </row>
    <row r="8" spans="1:6">
      <c r="A8" s="8">
        <v>4</v>
      </c>
      <c r="B8" s="10">
        <v>46158</v>
      </c>
      <c r="C8" s="9">
        <v>23</v>
      </c>
      <c r="D8" s="9">
        <v>30</v>
      </c>
      <c r="E8" s="9">
        <f t="shared" si="0"/>
        <v>26.5</v>
      </c>
      <c r="F8" s="9">
        <f>Sheet2!F7+E8</f>
        <v>100.5</v>
      </c>
    </row>
    <row r="9" spans="1:6">
      <c r="A9" s="8">
        <v>5</v>
      </c>
      <c r="B9" s="10">
        <v>46157</v>
      </c>
      <c r="C9" s="9">
        <v>21</v>
      </c>
      <c r="D9" s="9">
        <v>27</v>
      </c>
      <c r="E9" s="9">
        <f t="shared" si="0"/>
        <v>24</v>
      </c>
      <c r="F9" s="9">
        <f>Sheet2!F8+E9</f>
        <v>124.5</v>
      </c>
    </row>
    <row r="10" spans="1:6">
      <c r="A10" s="8">
        <v>6</v>
      </c>
      <c r="B10" s="10">
        <v>46156</v>
      </c>
      <c r="C10" s="9">
        <v>21</v>
      </c>
      <c r="D10" s="9">
        <v>26</v>
      </c>
      <c r="E10" s="9">
        <f t="shared" si="0"/>
        <v>23.5</v>
      </c>
      <c r="F10" s="9">
        <f>Sheet2!F9+E10</f>
        <v>148</v>
      </c>
    </row>
    <row r="11" spans="1:6">
      <c r="A11" s="8">
        <v>7</v>
      </c>
      <c r="B11" s="10">
        <v>46155</v>
      </c>
      <c r="C11" s="9">
        <v>20</v>
      </c>
      <c r="D11" s="9">
        <v>25</v>
      </c>
      <c r="E11" s="9">
        <f t="shared" si="0"/>
        <v>22.5</v>
      </c>
      <c r="F11" s="9">
        <f>Sheet2!F10+E11</f>
        <v>170.5</v>
      </c>
    </row>
    <row r="12" spans="1:6">
      <c r="A12" s="8">
        <v>8</v>
      </c>
      <c r="B12" s="10">
        <v>46154</v>
      </c>
      <c r="C12" s="9">
        <v>19</v>
      </c>
      <c r="D12" s="9">
        <v>29</v>
      </c>
      <c r="E12" s="9">
        <f t="shared" si="0"/>
        <v>24</v>
      </c>
      <c r="F12" s="9">
        <f>Sheet2!F11+E12</f>
        <v>194.5</v>
      </c>
    </row>
    <row r="13" spans="1:6">
      <c r="A13" s="8">
        <v>9</v>
      </c>
      <c r="B13" s="10">
        <v>46153</v>
      </c>
      <c r="C13" s="9">
        <v>16</v>
      </c>
      <c r="D13" s="9">
        <v>29</v>
      </c>
      <c r="E13" s="9">
        <f t="shared" si="0"/>
        <v>22.5</v>
      </c>
      <c r="F13" s="9">
        <f>Sheet2!F12+E13</f>
        <v>217</v>
      </c>
    </row>
    <row r="14" spans="1:6">
      <c r="A14" s="8">
        <v>10</v>
      </c>
      <c r="B14" s="10">
        <v>46152</v>
      </c>
      <c r="C14" s="9">
        <v>16</v>
      </c>
      <c r="D14" s="9">
        <v>27</v>
      </c>
      <c r="E14" s="9">
        <f t="shared" si="0"/>
        <v>21.5</v>
      </c>
      <c r="F14" s="9">
        <f>Sheet2!F13+E14</f>
        <v>238.5</v>
      </c>
    </row>
    <row r="15" spans="1:6">
      <c r="A15" s="8">
        <v>11</v>
      </c>
      <c r="B15" s="10">
        <v>46151</v>
      </c>
      <c r="C15" s="9">
        <v>15</v>
      </c>
      <c r="D15" s="9">
        <v>23</v>
      </c>
      <c r="E15" s="9">
        <f t="shared" si="0"/>
        <v>19</v>
      </c>
      <c r="F15" s="9">
        <f>Sheet2!F14+E15</f>
        <v>257.5</v>
      </c>
    </row>
    <row r="16" spans="1:6">
      <c r="A16" s="8">
        <v>12</v>
      </c>
      <c r="B16" s="10">
        <v>46150</v>
      </c>
      <c r="C16" s="9">
        <v>14</v>
      </c>
      <c r="D16" s="9">
        <v>21</v>
      </c>
      <c r="E16" s="9">
        <f t="shared" si="0"/>
        <v>17.5</v>
      </c>
      <c r="F16" s="9">
        <f>Sheet2!F15+E16</f>
        <v>275</v>
      </c>
    </row>
    <row r="17" spans="1:6">
      <c r="A17" s="8">
        <v>13</v>
      </c>
      <c r="B17" s="10">
        <v>46149</v>
      </c>
      <c r="C17" s="9">
        <v>17</v>
      </c>
      <c r="D17" s="9">
        <v>23</v>
      </c>
      <c r="E17" s="9">
        <f t="shared" si="0"/>
        <v>20</v>
      </c>
      <c r="F17" s="9">
        <f>Sheet2!F16+E17</f>
        <v>295</v>
      </c>
    </row>
    <row r="18" spans="1:6">
      <c r="A18" s="8">
        <v>14</v>
      </c>
      <c r="B18" s="10">
        <v>46148</v>
      </c>
      <c r="C18" s="9">
        <v>19</v>
      </c>
      <c r="D18" s="9">
        <v>30</v>
      </c>
      <c r="E18" s="9">
        <f t="shared" si="0"/>
        <v>24.5</v>
      </c>
      <c r="F18" s="9">
        <f>Sheet2!F17+E18</f>
        <v>319.5</v>
      </c>
    </row>
    <row r="19" spans="1:6">
      <c r="A19" s="8">
        <v>15</v>
      </c>
      <c r="B19" s="10">
        <v>46147</v>
      </c>
      <c r="C19" s="9">
        <v>15</v>
      </c>
      <c r="D19" s="9">
        <v>28</v>
      </c>
      <c r="E19" s="9">
        <f t="shared" si="0"/>
        <v>21.5</v>
      </c>
      <c r="F19" s="9">
        <f>Sheet2!F18+E19</f>
        <v>341</v>
      </c>
    </row>
    <row r="20" spans="1:6">
      <c r="A20" s="8">
        <v>16</v>
      </c>
      <c r="B20" s="10">
        <v>46146</v>
      </c>
      <c r="C20" s="9">
        <v>12</v>
      </c>
      <c r="D20" s="9">
        <v>26</v>
      </c>
      <c r="E20" s="9">
        <f t="shared" si="0"/>
        <v>19</v>
      </c>
      <c r="F20" s="9">
        <f>Sheet2!F19+E20</f>
        <v>360</v>
      </c>
    </row>
    <row r="21" spans="1:6">
      <c r="A21" s="8">
        <v>17</v>
      </c>
      <c r="B21" s="10">
        <v>46145</v>
      </c>
      <c r="C21" s="9">
        <v>14</v>
      </c>
      <c r="D21" s="9">
        <v>24</v>
      </c>
      <c r="E21" s="9">
        <f t="shared" si="0"/>
        <v>19</v>
      </c>
      <c r="F21" s="9">
        <f>Sheet2!F20+E21</f>
        <v>379</v>
      </c>
    </row>
    <row r="22" spans="1:6">
      <c r="A22" s="8">
        <v>18</v>
      </c>
      <c r="B22" s="10">
        <v>46144</v>
      </c>
      <c r="C22" s="9">
        <v>16</v>
      </c>
      <c r="D22" s="9">
        <v>19</v>
      </c>
      <c r="E22" s="9">
        <f t="shared" si="0"/>
        <v>17.5</v>
      </c>
      <c r="F22" s="9">
        <f>Sheet2!F21+E22</f>
        <v>396.5</v>
      </c>
    </row>
    <row r="23" spans="1:6">
      <c r="A23" s="8">
        <v>19</v>
      </c>
      <c r="B23" s="10">
        <v>46143</v>
      </c>
      <c r="C23" s="9">
        <v>16</v>
      </c>
      <c r="D23" s="9">
        <v>24</v>
      </c>
      <c r="E23" s="9">
        <f t="shared" si="0"/>
        <v>20</v>
      </c>
      <c r="F23" s="9">
        <f>Sheet2!F22+E23</f>
        <v>416.5</v>
      </c>
    </row>
    <row r="24" spans="1:6">
      <c r="A24" s="8">
        <v>20</v>
      </c>
      <c r="B24" s="10">
        <v>46142</v>
      </c>
      <c r="C24" s="9">
        <v>10</v>
      </c>
      <c r="D24" s="9">
        <v>20</v>
      </c>
      <c r="E24" s="9">
        <f t="shared" si="0"/>
        <v>15</v>
      </c>
      <c r="F24" s="9">
        <f>Sheet2!F23+E24</f>
        <v>431.5</v>
      </c>
    </row>
    <row r="25" spans="1:6">
      <c r="A25" s="8">
        <v>21</v>
      </c>
      <c r="B25" s="10">
        <v>46141</v>
      </c>
      <c r="C25" s="9">
        <v>7</v>
      </c>
      <c r="D25" s="9">
        <v>13</v>
      </c>
      <c r="E25" s="9">
        <f t="shared" si="0"/>
        <v>10</v>
      </c>
      <c r="F25" s="9">
        <f>Sheet2!F24+E25</f>
        <v>441.5</v>
      </c>
    </row>
    <row r="26" spans="1:6">
      <c r="A26" s="8">
        <v>22</v>
      </c>
      <c r="B26" s="10">
        <v>46140</v>
      </c>
      <c r="C26" s="9">
        <v>11</v>
      </c>
      <c r="D26" s="9">
        <v>17</v>
      </c>
      <c r="E26" s="9">
        <f t="shared" si="0"/>
        <v>14</v>
      </c>
      <c r="F26" s="9">
        <f>Sheet2!F25+E26</f>
        <v>455.5</v>
      </c>
    </row>
    <row r="27" spans="1:6">
      <c r="A27" s="8">
        <v>23</v>
      </c>
      <c r="B27" s="10">
        <v>46139</v>
      </c>
      <c r="C27" s="9">
        <v>17</v>
      </c>
      <c r="D27" s="9">
        <v>28</v>
      </c>
      <c r="E27" s="9">
        <f t="shared" si="0"/>
        <v>22.5</v>
      </c>
      <c r="F27" s="9">
        <f>Sheet2!F26+E27</f>
        <v>478</v>
      </c>
    </row>
    <row r="28" spans="1:6">
      <c r="A28" s="8">
        <v>24</v>
      </c>
      <c r="B28" s="10">
        <v>46138</v>
      </c>
      <c r="C28" s="9">
        <v>16</v>
      </c>
      <c r="D28" s="9">
        <v>28</v>
      </c>
      <c r="E28" s="9">
        <f t="shared" si="0"/>
        <v>22</v>
      </c>
      <c r="F28" s="9">
        <f>Sheet2!F27+E28</f>
        <v>500</v>
      </c>
    </row>
    <row r="29" spans="1:6">
      <c r="A29" s="8">
        <v>25</v>
      </c>
      <c r="B29" s="10">
        <v>46137</v>
      </c>
      <c r="C29" s="9">
        <v>13</v>
      </c>
      <c r="D29" s="9">
        <v>24</v>
      </c>
      <c r="E29" s="9">
        <f t="shared" si="0"/>
        <v>18.5</v>
      </c>
      <c r="F29" s="9">
        <f>Sheet2!F28+E29</f>
        <v>518.5</v>
      </c>
    </row>
    <row r="30" spans="1:6">
      <c r="A30" s="8">
        <v>26</v>
      </c>
      <c r="B30" s="10">
        <v>46136</v>
      </c>
      <c r="C30" s="9">
        <v>11</v>
      </c>
      <c r="D30" s="9">
        <v>21</v>
      </c>
      <c r="E30" s="9">
        <f t="shared" si="0"/>
        <v>16</v>
      </c>
      <c r="F30" s="9">
        <f>Sheet2!F29+E30</f>
        <v>534.5</v>
      </c>
    </row>
    <row r="31" spans="1:6">
      <c r="A31" s="8">
        <v>27</v>
      </c>
      <c r="B31" s="10">
        <v>46135</v>
      </c>
      <c r="C31" s="9">
        <v>13</v>
      </c>
      <c r="D31" s="9">
        <v>15</v>
      </c>
      <c r="E31" s="9">
        <f t="shared" si="0"/>
        <v>14</v>
      </c>
      <c r="F31" s="9">
        <f>Sheet2!F30+E31</f>
        <v>548.5</v>
      </c>
    </row>
    <row r="32" spans="1:6">
      <c r="A32" s="8">
        <v>28</v>
      </c>
      <c r="B32" s="10">
        <v>46134</v>
      </c>
      <c r="C32" s="9">
        <v>12</v>
      </c>
      <c r="D32" s="9">
        <v>15</v>
      </c>
      <c r="E32" s="9">
        <f t="shared" si="0"/>
        <v>13.5</v>
      </c>
      <c r="F32" s="9">
        <f>Sheet2!F31+E32</f>
        <v>562</v>
      </c>
    </row>
    <row r="33" spans="1:6">
      <c r="A33" s="8">
        <v>29</v>
      </c>
      <c r="B33" s="10">
        <v>46133</v>
      </c>
      <c r="C33" s="9">
        <v>13</v>
      </c>
      <c r="D33" s="9">
        <v>15</v>
      </c>
      <c r="E33" s="9">
        <f t="shared" si="0"/>
        <v>14</v>
      </c>
      <c r="F33" s="9">
        <f>Sheet2!F32+E33</f>
        <v>576</v>
      </c>
    </row>
    <row r="34" spans="1:6">
      <c r="A34" s="8">
        <v>30</v>
      </c>
      <c r="B34" s="10">
        <v>46132</v>
      </c>
      <c r="C34" s="9">
        <v>13</v>
      </c>
      <c r="D34" s="9">
        <v>23</v>
      </c>
      <c r="E34" s="9">
        <f t="shared" si="0"/>
        <v>18</v>
      </c>
      <c r="F34" s="9">
        <f>Sheet2!F33+E34</f>
        <v>594</v>
      </c>
    </row>
    <row r="35" spans="1:6">
      <c r="A35" s="8">
        <v>31</v>
      </c>
      <c r="B35" s="10">
        <v>46131</v>
      </c>
      <c r="C35" s="9">
        <v>17</v>
      </c>
      <c r="D35" s="9">
        <v>29</v>
      </c>
      <c r="E35" s="9">
        <f t="shared" si="0"/>
        <v>23</v>
      </c>
      <c r="F35" s="9">
        <f>Sheet2!F34+E35</f>
        <v>617</v>
      </c>
    </row>
    <row r="36" spans="1:6">
      <c r="A36" s="8">
        <v>32</v>
      </c>
      <c r="B36" s="10">
        <v>46130</v>
      </c>
      <c r="C36" s="9">
        <v>15</v>
      </c>
      <c r="D36" s="9">
        <v>27</v>
      </c>
      <c r="E36" s="9">
        <f t="shared" si="0"/>
        <v>21</v>
      </c>
      <c r="F36" s="9">
        <f>Sheet2!F35+E36</f>
        <v>638</v>
      </c>
    </row>
    <row r="37" spans="1:6">
      <c r="A37" s="8">
        <v>33</v>
      </c>
      <c r="B37" s="10">
        <v>46129</v>
      </c>
      <c r="C37" s="9">
        <v>17</v>
      </c>
      <c r="D37" s="9">
        <v>25</v>
      </c>
      <c r="E37" s="9">
        <f t="shared" si="0"/>
        <v>21</v>
      </c>
      <c r="F37" s="9">
        <f>Sheet2!F36+E37</f>
        <v>659</v>
      </c>
    </row>
    <row r="38" spans="1:6">
      <c r="A38" s="8">
        <v>34</v>
      </c>
      <c r="B38" s="10">
        <v>46128</v>
      </c>
      <c r="C38" s="9">
        <v>18</v>
      </c>
      <c r="D38" s="9">
        <v>18</v>
      </c>
      <c r="E38" s="9">
        <f t="shared" si="0"/>
        <v>18</v>
      </c>
      <c r="F38" s="9">
        <f>Sheet2!F37+E38</f>
        <v>677</v>
      </c>
    </row>
  </sheetData>
  <mergeCells count="7">
    <mergeCell ref="A1:E1"/>
    <mergeCell ref="A2:F2"/>
    <mergeCell ref="C3:D3"/>
    <mergeCell ref="A3:A4"/>
    <mergeCell ref="B3:B4"/>
    <mergeCell ref="E3:E4"/>
    <mergeCell ref="F3:F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LeBron James</cp:lastModifiedBy>
  <dcterms:created xsi:type="dcterms:W3CDTF">2021-04-14T08:48:00Z</dcterms:created>
  <dcterms:modified xsi:type="dcterms:W3CDTF">2026-05-19T00:51:38Z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B634775026FC4DA8A080DF73DEE5EFDB</vt:lpwstr>
  </property>
  <property fmtid="{D5CDD505-2E9C-101B-9397-08002B2CF9AE}" pid="4" name="CalculationRule">
    <vt:i4>0</vt:i4>
  </property>
</Properties>
</file>